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21075" windowHeight="76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  <c r="C8" i="1" l="1"/>
</calcChain>
</file>

<file path=xl/sharedStrings.xml><?xml version="1.0" encoding="utf-8"?>
<sst xmlns="http://schemas.openxmlformats.org/spreadsheetml/2006/main" count="14" uniqueCount="14">
  <si>
    <t>№ п/п</t>
  </si>
  <si>
    <t>Способ размещения заказов</t>
  </si>
  <si>
    <t>Количество проведенных процедур</t>
  </si>
  <si>
    <t>Окончательная сумма контрактов (млн. руб)</t>
  </si>
  <si>
    <t>Экономия</t>
  </si>
  <si>
    <t>Среднее количество участников</t>
  </si>
  <si>
    <t>в %</t>
  </si>
  <si>
    <t>в деньгах</t>
  </si>
  <si>
    <t>Открытый конкурс</t>
  </si>
  <si>
    <t>Электронный аукцион</t>
  </si>
  <si>
    <t>Запрос котировок</t>
  </si>
  <si>
    <t>Всего</t>
  </si>
  <si>
    <t>Сумма начальных цен контрактов (млн. руб)</t>
  </si>
  <si>
    <t>Информация о размещении Минюстом России закупок на поставки товаров, выполнение работ, оказание услуг для государственных нужд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</si>
</sst>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G13" sqref="G13"/>
    </sheetView>
  </sheetViews>
  <sheetFormatPr defaultRowHeight="15" x14ac:dyDescent="0.25"/>
  <cols>
    <col min="1" max="1" width="7.5703125" customWidth="1"/>
    <col min="2" max="2" width="21.28515625" customWidth="1"/>
    <col min="3" max="3" width="19.140625" customWidth="1"/>
    <col min="4" max="4" width="26" customWidth="1"/>
    <col min="5" max="5" width="33.5703125" customWidth="1"/>
    <col min="6" max="6" width="19.85546875" customWidth="1"/>
    <col min="7" max="7" width="15.140625" customWidth="1"/>
    <col min="8" max="8" width="13.42578125" customWidth="1"/>
  </cols>
  <sheetData>
    <row r="1" spans="1:8" ht="38.25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</row>
    <row r="2" spans="1:8" ht="17.25" customHeight="1" x14ac:dyDescent="0.25">
      <c r="A2" s="4"/>
      <c r="B2" s="4"/>
      <c r="C2" s="4"/>
      <c r="D2" s="4"/>
      <c r="E2" s="4"/>
      <c r="F2" s="4"/>
      <c r="G2" s="4"/>
      <c r="H2" s="4"/>
    </row>
    <row r="3" spans="1:8" s="1" customFormat="1" ht="42.75" customHeight="1" x14ac:dyDescent="0.25">
      <c r="A3" s="11" t="s">
        <v>0</v>
      </c>
      <c r="B3" s="11" t="s">
        <v>1</v>
      </c>
      <c r="C3" s="11" t="s">
        <v>2</v>
      </c>
      <c r="D3" s="11" t="s">
        <v>5</v>
      </c>
      <c r="E3" s="11" t="s">
        <v>12</v>
      </c>
      <c r="F3" s="11" t="s">
        <v>3</v>
      </c>
      <c r="G3" s="14" t="s">
        <v>4</v>
      </c>
      <c r="H3" s="14"/>
    </row>
    <row r="4" spans="1:8" x14ac:dyDescent="0.25">
      <c r="A4" s="11"/>
      <c r="B4" s="11"/>
      <c r="C4" s="11"/>
      <c r="D4" s="11"/>
      <c r="E4" s="11"/>
      <c r="F4" s="11"/>
      <c r="G4" s="6" t="s">
        <v>7</v>
      </c>
      <c r="H4" s="6" t="s">
        <v>6</v>
      </c>
    </row>
    <row r="5" spans="1:8" x14ac:dyDescent="0.25">
      <c r="A5" s="2">
        <v>1</v>
      </c>
      <c r="B5" s="2" t="s">
        <v>8</v>
      </c>
      <c r="C5" s="2">
        <v>3</v>
      </c>
      <c r="D5" s="5">
        <v>1.7</v>
      </c>
      <c r="E5" s="8">
        <v>30266.68</v>
      </c>
      <c r="F5" s="8">
        <v>28354.799999999999</v>
      </c>
      <c r="G5" s="9">
        <f>E5-F5</f>
        <v>1911.880000000001</v>
      </c>
      <c r="H5" s="7">
        <v>6.32</v>
      </c>
    </row>
    <row r="6" spans="1:8" x14ac:dyDescent="0.25">
      <c r="A6" s="2">
        <v>2</v>
      </c>
      <c r="B6" s="2" t="s">
        <v>9</v>
      </c>
      <c r="C6" s="2">
        <v>57</v>
      </c>
      <c r="D6" s="2">
        <v>3.3</v>
      </c>
      <c r="E6" s="8">
        <v>254499.09</v>
      </c>
      <c r="F6" s="8">
        <v>213926.23</v>
      </c>
      <c r="G6" s="9">
        <v>40572.85</v>
      </c>
      <c r="H6" s="7">
        <v>15.94</v>
      </c>
    </row>
    <row r="7" spans="1:8" x14ac:dyDescent="0.25">
      <c r="A7" s="2">
        <v>3</v>
      </c>
      <c r="B7" s="2" t="s">
        <v>10</v>
      </c>
      <c r="C7" s="2">
        <v>1</v>
      </c>
      <c r="D7" s="2">
        <v>1</v>
      </c>
      <c r="E7" s="8">
        <v>2159.6999999999998</v>
      </c>
      <c r="F7" s="8">
        <v>1986.92</v>
      </c>
      <c r="G7" s="7">
        <v>172.77</v>
      </c>
      <c r="H7" s="7">
        <v>8</v>
      </c>
    </row>
    <row r="8" spans="1:8" x14ac:dyDescent="0.25">
      <c r="A8" s="12" t="s">
        <v>11</v>
      </c>
      <c r="B8" s="12"/>
      <c r="C8" s="2">
        <f>C5+C6+C7</f>
        <v>61</v>
      </c>
      <c r="D8" s="3">
        <v>6</v>
      </c>
      <c r="E8" s="10">
        <v>286925.46999999997</v>
      </c>
      <c r="F8" s="10">
        <v>244267.95</v>
      </c>
      <c r="G8" s="9">
        <v>42657.5</v>
      </c>
      <c r="H8" s="7">
        <v>14.87</v>
      </c>
    </row>
  </sheetData>
  <mergeCells count="9">
    <mergeCell ref="A3:A4"/>
    <mergeCell ref="A8:B8"/>
    <mergeCell ref="A1:H1"/>
    <mergeCell ref="G3:H3"/>
    <mergeCell ref="F3:F4"/>
    <mergeCell ref="E3:E4"/>
    <mergeCell ref="D3:D4"/>
    <mergeCell ref="C3:C4"/>
    <mergeCell ref="B3:B4"/>
  </mergeCells>
  <pageMargins left="0.7" right="0.7" top="0.75" bottom="0.75" header="0.3" footer="0.3"/>
  <pageSetup paperSize="9" scale="9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Жиганова Наталья Николаевна</dc:creator>
  <cp:lastModifiedBy>Алонцева Юлия Михайловна</cp:lastModifiedBy>
  <cp:lastPrinted>2020-02-27T08:46:16Z</cp:lastPrinted>
  <dcterms:created xsi:type="dcterms:W3CDTF">2017-03-28T08:19:17Z</dcterms:created>
  <dcterms:modified xsi:type="dcterms:W3CDTF">2025-01-20T08:24:55Z</dcterms:modified>
</cp:coreProperties>
</file>